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45" windowWidth="27315" windowHeight="11775"/>
  </bookViews>
  <sheets>
    <sheet name="แบบ สขร. 1 " sheetId="1" r:id="rId1"/>
  </sheets>
  <definedNames>
    <definedName name="_xlnm.Print_Titles" localSheetId="0">'แบบ สขร. 1 '!$1:$6</definedName>
  </definedNames>
  <calcPr calcId="144525"/>
</workbook>
</file>

<file path=xl/calcChain.xml><?xml version="1.0" encoding="utf-8"?>
<calcChain xmlns="http://schemas.openxmlformats.org/spreadsheetml/2006/main">
  <c r="C36" i="1" l="1"/>
  <c r="D42" i="1" s="1"/>
</calcChain>
</file>

<file path=xl/sharedStrings.xml><?xml version="1.0" encoding="utf-8"?>
<sst xmlns="http://schemas.openxmlformats.org/spreadsheetml/2006/main" count="202" uniqueCount="143">
  <si>
    <t>แบบ สขร. 1</t>
  </si>
  <si>
    <t>องค์การบริหารส่วนตำบลเสิงสาง  อำเภอเสิงสาง  จังหวัดนครราชสีมา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</si>
  <si>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</si>
  <si>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</si>
  <si>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</si>
  <si>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</si>
  <si>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</si>
  <si>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</si>
  <si>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</si>
  <si>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</si>
  <si>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</si>
  <si>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</si>
  <si>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</si>
  <si>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</si>
  <si>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</si>
  <si>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</si>
  <si>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</si>
  <si>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</si>
  <si>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เป็นผู้เสนอราคาต่ำสุด</t>
  </si>
  <si>
    <t xml:space="preserve">ร้านนวนอาร์ต เสนอราคา 520 บาท </t>
  </si>
  <si>
    <t xml:space="preserve">ร้านนวนอาร์ต ราคา 520 บาท </t>
  </si>
  <si>
    <t xml:space="preserve">นายทองใบ  โนนทอง ราคา 5,000 บาท 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</si>
  <si>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</si>
  <si>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</si>
  <si>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</si>
  <si>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</si>
  <si>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</si>
  <si>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</si>
  <si>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</si>
  <si>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</si>
  <si>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จ้างเหมาบริการเครื่องจักรกล เพื่อจัดการขยะมูลฝอยตกค้างและปรับปรุงสภาพแวดล้อมบริเวณป่าสาธารณะ</t>
  </si>
  <si>
    <t>จ้างเหมาซ่อมแซมลำโพงหอกระจายข่าวบ้านสระประทีป หมู่ 2</t>
  </si>
  <si>
    <t>จ้างเหมาจัดทำป้ายบ่งชี้และประชาสัมพันธ์ จำนวน 6 ป้าย</t>
  </si>
  <si>
    <t>จ้างเหมาจัดทำตรายาง เพื่อใช้ในการปฏิบัติราชการ ศพด.หนองไผ่วิทยา</t>
  </si>
  <si>
    <t>จ้างเหมารถตู้โดยสารปรับอากาศไม่ประจำทางรับ-ส่ง ผู้เข้ารับการวฝึกอบรมโครงการฝึกอบรมฯ</t>
  </si>
  <si>
    <t>จ้างเหมาซ่อมแซมเครื่องปรับอากาศ รหัสครุภัณฑ์ 420-65-0017</t>
  </si>
  <si>
    <t>จ้างเหมาจัดทำอาหารกลางวันสำหรับเด็ก ศพด.หนองไผ่วิทยา เดือน พฤษภาคม 2569</t>
  </si>
  <si>
    <t>จ้างเหมาจัดทำอาหารกลางวันสำหรับเด็ก ศพด.บ้านสระประทีป เดือน พฤษภาคม 2569</t>
  </si>
  <si>
    <t>จ้างเหมาบริการบุคคลธรรมดาปฏิบัติหน้าที่ประจำ รถบรรทุกน้ำ ประจำเดือน พฤษภาคม 2569</t>
  </si>
  <si>
    <t>จ้างเหมาจัดทำป้ายไวนิลกิจกรรมวันต้นไม้ประจำปีของชาติ พ.ศ.2569 จำนวน 1 ป้าย</t>
  </si>
  <si>
    <t>จ้างเหมาจัดทำอาหารกลางวันสำหรับเด็ก ศพด.หนองไผ่วิทยา เดือน มิถุนายน 2569</t>
  </si>
  <si>
    <t>จ้างเหมาจัดทำอาหารกลางวันสำหรับเด็ก ศพด.บ้านสระประทีป เดือน มิถุนายน 2569</t>
  </si>
  <si>
    <t>จ้างเหมาบริการปฏิบัติงานทั่วไปงานตรวจความเรียบร้อยและเปิด-ปิดบริเวณอาคารสำนักงาน เดือน มิ.ย. 69</t>
  </si>
  <si>
    <t>จ้างเหมาบริการบุคคลภายนอกช่วยดูแลทำความสะอาดภายในและบริเวณอาคารสำนักงาน เดือน มิถุนายน 69</t>
  </si>
  <si>
    <t>จ้างเหมาบริการบุคคลธรรมดาปฏิบัติหน้าที่ประจำรถบรรทุกน้ำ เดือน มิถุนายน 69</t>
  </si>
  <si>
    <t>จ้างเหมาซ่อมแซมถนนหินคลุกบ้านเสิงสาง หมู่ 1</t>
  </si>
  <si>
    <t>จัดซื้อวัสดุงานบ้านงานครัวของ ศพด.หนองไผ่วิทยา เพื่อใช้ทำความสะอาด จำนวน 7 รายการ</t>
  </si>
  <si>
    <t>จัดซื้อวัสดุงานบ้านงานครัวของ ศพด.บ้านสระประทีป เพื่อใช้ทำความสะอาด จำนวน 7 รายการ</t>
  </si>
  <si>
    <t>จัดซื้อวัสดุคอมพิวเตอร์ เพื่อใช้ในการจัดทำเอกสาร ทางราชการ จำนวน 9 รายการ</t>
  </si>
  <si>
    <t>จัดซื้อวัสดุคอมพิวเตอร์ เพื่อใช้พิมพ์เอกสารทาง ราชการภายใน อบต.เสิงสาง</t>
  </si>
  <si>
    <t>จัดซื้อวัสดุอุปการณ์ที่ใช้ในโครงการปรับสภาพแวดล้อมที่อยู่อาศัยสำหรับคนพิการผู้สูงอายุผู้ป่วยที่อยู่ในระยะกึ่งเฉียบพลันและผู้มีภาวะพึ่งพิง ประจำปี 2569</t>
  </si>
  <si>
    <t>จัดซื้อวัสดุสำนักงาน เพื่อใช้ในการปฏิบัติงานของสำนักและกองต่างๆ ภายใน อบต.เสิงสาง</t>
  </si>
  <si>
    <t>จัดซื้อถ่าน เพื่อใช้กับอุปกรณ์ไฟฟ้าภายในสำนักงาน อบต.เสิงสาง จำนวน 2 รายการ</t>
  </si>
  <si>
    <t>จัดซื้อวัสดุสำนักงาน เพื่อใช้ประดับตกแต่งบริเวณอาคารและจัดซุ้มเฉลิมพระเกียรติภายใน อบต.เสิงสาง</t>
  </si>
  <si>
    <t>จัดซื้ออาหารเสริม(นม) ให้กับเด็กนักเรียนในเขตพื้นที่บริการอบต.เสิงสาง ประจำภาคเรียนที่ 1 ปีการศึกษา 2569 (ครั้งที่ 1 ) เดือนพฤษภาคม-มิถุนายน 2569</t>
  </si>
  <si>
    <t>จัดซื้ออาหารเสริม(นม) ให้กับศูนย์พัฒนาเด็กเล็ก สังกัด อบต.เสิงสาง ประจำภาคเรียนที่ 1  ปีการศึกษา 2569 (ครั้งที่ 1)  เดือนพฤษภาคม-มิถุนายน 2569</t>
  </si>
  <si>
    <t xml:space="preserve">นายศักรินทร์  สูบกระโทก เสนอราคา 10,500 บาท </t>
  </si>
  <si>
    <t xml:space="preserve">ร้านณิชาธุรภัณฑ์ เสนอราคา 12,500 บาท </t>
  </si>
  <si>
    <t>ร้านคิงเจริญพาณิชย์ เสนอราคา 2,320 บาท</t>
  </si>
  <si>
    <t xml:space="preserve">นายภูผา เนียนไธสง เสนอราคา 12,000 บาท </t>
  </si>
  <si>
    <t>ร้านเล็กแอร์เซอร์วิสและอิเล็กทรอนิกส์ เสนอราคา 1,200 บาท</t>
  </si>
  <si>
    <t xml:space="preserve">นางราตรี พรไธสง เสนอราคา 9,936 บาท </t>
  </si>
  <si>
    <t xml:space="preserve">นางลำดวน  แหยงกระโทก เสนอราคา 15,120 บาท </t>
  </si>
  <si>
    <t xml:space="preserve">นายนันทิวัฒน์ มั่งกิ่ง เสนอราคา 4,500 บาท </t>
  </si>
  <si>
    <t xml:space="preserve">ร้านปิ๊กไอเดียปริ้นท์&amp;โปรดักชั่น เสนอราคา 350 บาท </t>
  </si>
  <si>
    <t xml:space="preserve">นางราตรี พรไธสง เสนอราคา 14,076 บาท </t>
  </si>
  <si>
    <t xml:space="preserve">นางลำดวน  แหยงกระโทก เสนอราคา 21,420 บาท </t>
  </si>
  <si>
    <t xml:space="preserve">นายทองใบ โนนทอง เสนอราคา 5,000 บาท </t>
  </si>
  <si>
    <t xml:space="preserve">นางสาวไพรินทร์ สนธิรักษ์ เสนอราคา 8,500 บาท </t>
  </si>
  <si>
    <t xml:space="preserve">นายวัฒนา เชิดชื่อ เสนอราคา 9,000 บาท </t>
  </si>
  <si>
    <t xml:space="preserve">นายวันพิชัย สร้อยมณี เสนอราคา 9,000 บาท </t>
  </si>
  <si>
    <t xml:space="preserve">นายวรวุฒิ ชาติดี เสนอราคา 9,000 บาท </t>
  </si>
  <si>
    <t xml:space="preserve">นายนันทิวัฒน์ มั่งกิ่ง เสนอราคา 9,000 บาท </t>
  </si>
  <si>
    <t xml:space="preserve">นายสำคัน หอมกระโทก เสนอราคา 10,000 บาท </t>
  </si>
  <si>
    <t xml:space="preserve">บจก.บุญศิริ โกลบอล 1974 เสนอราคา 2,009 บาท </t>
  </si>
  <si>
    <t xml:space="preserve">บจก.บุญศิริ โกลบอล 1974 เสนอราคา 3,568 บาท </t>
  </si>
  <si>
    <t>ร้านก้าวหน้าครุภัณฑ์ เสนอราคา 4,000 บาท</t>
  </si>
  <si>
    <t xml:space="preserve">บจก.ใต้ฟ้าคอมพิวเตอร์ เสนอราคา 5,600 บาท </t>
  </si>
  <si>
    <t xml:space="preserve">บจก.เฮงเจริญ โก อัพ เสนอราคา 80,000 บาท </t>
  </si>
  <si>
    <t xml:space="preserve">บจก.รวมวิทยา เสนอราคา 19,161 บาท </t>
  </si>
  <si>
    <t xml:space="preserve">ร้านอนุชิตเอ็กซ์เพรส เสนอราคา 5,460 บาท </t>
  </si>
  <si>
    <t xml:space="preserve">ร้านอนุชิตเครื่องเขียน เสนอราคา 7,680 บาท </t>
  </si>
  <si>
    <t xml:space="preserve">บจก.เขาใหญ่ เฟรชมิลค์ เสนอราคา 88,641 บาท </t>
  </si>
  <si>
    <t xml:space="preserve">บจก.เขาใหญ่ เฟรชมิลค์ เสนอราคา 12,789 บาท </t>
  </si>
  <si>
    <t xml:space="preserve">นายศักรินทร์ สูบกระโทก ราคา 10,500 บาท </t>
  </si>
  <si>
    <t xml:space="preserve">ร้านณิชาธุรภัณฑ์ ราคา 12,500 บาท </t>
  </si>
  <si>
    <t xml:space="preserve">ร้านคิงเจริญพาณิชย์ ราคา 2,320 บาท </t>
  </si>
  <si>
    <t xml:space="preserve">นายภูผา เนียนไธสง ราคา 12,000 บาท </t>
  </si>
  <si>
    <t xml:space="preserve">ร้านเล็กแอร์เซอร์วิสและอิเล็กทรอนิกส์ ราคา 1,200 บาท </t>
  </si>
  <si>
    <t xml:space="preserve">นางราตรี พรไธสง ราคา 9,936 บาท </t>
  </si>
  <si>
    <t xml:space="preserve">นางลำดวน  แหยงกระโทก ราคา 15,120 บาท </t>
  </si>
  <si>
    <t xml:space="preserve">นายนันทิวัฒน์  มั่งกิ่ง ราคา 4,500 บาท </t>
  </si>
  <si>
    <t xml:space="preserve">ร้านปิ๊กไอเดียปริ้นท์&amp;โปรดักชั่น ราคา 350 บาท </t>
  </si>
  <si>
    <t xml:space="preserve">นางราตรี  พรไธสง ราคา 14,076 บาท </t>
  </si>
  <si>
    <t xml:space="preserve">นางลำดวน  แหยงกระโทก ราคา 21,420 บาท </t>
  </si>
  <si>
    <t>นางสาวไพรินทร์ สนธิรักษ์ ราคา 8,500 บาท</t>
  </si>
  <si>
    <t xml:space="preserve">นายวัฒนา เชิดชื่อ ราคา 9,000 บาท </t>
  </si>
  <si>
    <t xml:space="preserve">นายวันพิชัย สร้อยมณี ราคา 9,000 บาท </t>
  </si>
  <si>
    <t xml:space="preserve">นายวรวุฒิ ชาติดี ราคา 9,000 บาท </t>
  </si>
  <si>
    <t xml:space="preserve">นายนันทิวัฒน์  มั่งกิ่ง ราคา 9,000 บาท </t>
  </si>
  <si>
    <t xml:space="preserve">นายสำคัน หอมกระโทก ราคา 10,000 บาท </t>
  </si>
  <si>
    <t>บจก.บุญศิริ โกลบอล 1974 ราคา 2,009 บาท</t>
  </si>
  <si>
    <t xml:space="preserve">บจก.บุญศิริ โกลบอล 1974 ราคา 3,568 บาท </t>
  </si>
  <si>
    <t xml:space="preserve">ร้านก้าวหน้าครุภัณฑ์ ราคา 4,000 บาท </t>
  </si>
  <si>
    <t xml:space="preserve">บจก.ใต้ฟ้าคอมพิวเตอร์ ราคา 5,600 บาท </t>
  </si>
  <si>
    <t xml:space="preserve">บจก.เฮงเจริญ โก อัพ ราคา 80,000 บาท </t>
  </si>
  <si>
    <t xml:space="preserve">บจก.รวมวิทยา ราคา 19,161 บาท </t>
  </si>
  <si>
    <t xml:space="preserve">ร้านอนุชิตเอ็กซ์เพรส ราคา 5,460 บาท </t>
  </si>
  <si>
    <t xml:space="preserve">ร้านอนุชิตเครื่องเขียน ราคา 7,680 บาท </t>
  </si>
  <si>
    <t xml:space="preserve">บจก.เขาใหญ่ เฟรชมิลค์ ราคา 88,641 บาท </t>
  </si>
  <si>
    <t xml:space="preserve">บจก.เขาใหญ่ เฟรชมิลค์ ราคา 12,789 บาท </t>
  </si>
  <si>
    <t>ใบสั่งจ้าง เลขที่ 104/2569 ลว.5 พฤษภาคม 2569</t>
  </si>
  <si>
    <t>ใบสั่งจ้าง เลขที่ 105/2569 ลว.5 พฤษภาคม 2569</t>
  </si>
  <si>
    <t>ใบสั่งจ้าง เลขที่ 106/2569 ลว.5 พฤษภาคม 2569</t>
  </si>
  <si>
    <t>ใบสั่งจ้าง เลขที่ 107/2569 ลว.6 พฤษภาคม 2569</t>
  </si>
  <si>
    <t>ใบสั่งจ้าง เลขที่ 108/2569 ลว.7 พฤษภาคม 2569</t>
  </si>
  <si>
    <t>ใบสั่งจ้าง เลขที่ 109/2569 ลว.11 พฤษภาคม 2569</t>
  </si>
  <si>
    <t>ใบสั่งจ้าง เลขที่ 110/2569 ลว.12 พฤษภาคม 2569</t>
  </si>
  <si>
    <t>ใบสั่งจ้าง เลขที่ 111/2569 ลว.12 พฤษภาคม 2569</t>
  </si>
  <si>
    <t>ใบสั่งจ้าง เลขที่ 112/2569 ลว.15 พฤษภาคม 2569</t>
  </si>
  <si>
    <t>ใบสั่งจ้าง เลขที่ 113/2569 ลว.27 พฤษภาคม 2569</t>
  </si>
  <si>
    <t>ใบสั่งจ้าง เลขที่ 114/2569 ลว.29 พฤษภาคม 2569</t>
  </si>
  <si>
    <t>ใบสั่งจ้าง เลขที่ 115/2569 ลว.29 พฤษภาคม 2569</t>
  </si>
  <si>
    <t>ใบสั่งจ้าง เลขที่ 116/2569 ลว.29 พฤษภาคม 2569</t>
  </si>
  <si>
    <t>ใบสั่งจ้าง เลขที่ 117/2569 ลว.29 พฤษภาคม 2569</t>
  </si>
  <si>
    <t>ใบสั่งจ้าง เลขที่ 118/2569 ลว.29 พฤษภาคม 2569</t>
  </si>
  <si>
    <t>ใบสั่งจ้าง เลขที่ 119/2569 ลว.29 พฤษภาคม 2569</t>
  </si>
  <si>
    <t>ใบสั่งจ้าง เลขที่ 120/2569 ลว.29 พฤษภาคม 2569</t>
  </si>
  <si>
    <t>ใบสั่งจ้าง เลขที่ 121/2569 ลว.29 พฤษภาคม 2569</t>
  </si>
  <si>
    <t>ใบสั่งจ้าง เลขที่ 122/2569 ลว.29 พฤษภาคม 2569</t>
  </si>
  <si>
    <t>ใบสั่งซื้อ เลขที่ 67/2569 ลว.1 พฤษภาคม 2569</t>
  </si>
  <si>
    <t>ใบสั่งซื้อ เลขที่ 68/2569 ลว.1 พฤษภาคม 2569</t>
  </si>
  <si>
    <t>ใบสั่งซื้อ เลขที่ 69/2569 ลว.6 พฤษภาคม 2569</t>
  </si>
  <si>
    <t>ใบสั่งซื้อ เลขที่ 70/2569 ลว.8 พฤษภาคม 2569</t>
  </si>
  <si>
    <t>ใบสั่งซื้อ เลขที่ 71/2569 ลว.11 พฤษภาคม 2569</t>
  </si>
  <si>
    <t>ใบสั่งซื้อ เลขที่ 72/2569 ลว.19 พฤษภาคม 2569</t>
  </si>
  <si>
    <t>ใบสั่งซื้อ เลขที่ 73/2569 ลว.19 พฤษภาคม 2569</t>
  </si>
  <si>
    <t>ใบสั่งซื้อ เลขที่ 74/2569 ลว.27 พฤษภาคม 2569</t>
  </si>
  <si>
    <t>สัญญาซื้อขาย เลขที่ 5/2569 ลว.27 พฤษภาคม 2569</t>
  </si>
  <si>
    <t>สัญญาซื้อขาย เลขที่ 6/2569 ลว.27 พฤษภาคม 2569</t>
  </si>
  <si>
    <t>สรุปผลการดำเนินการจัดซื้อจัดจ้างในรอบเดือน พฤษภาคม 2569</t>
  </si>
  <si>
    <t>วันที่ 9 เดือน มิถุนายน พ.ศ. 2569</t>
  </si>
  <si>
    <t>แบบสรุปผลการดำเนินการจัดซื้อจัดจ้าง ในรอบเดือน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</si>
</sst>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F800]dddd\,\ mmmm\ dd\,\ yyyy"/>
  </numFmts>
  <fonts count="13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5"/>
      <name val="TH Niramit AS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 vertical="top"/>
    </xf>
    <xf numFmtId="43" fontId="6" fillId="0" borderId="5" xfId="1" applyFont="1" applyBorder="1" applyAlignment="1">
      <alignment vertical="top"/>
    </xf>
    <xf numFmtId="0" fontId="6" fillId="2" borderId="5" xfId="0" applyFont="1" applyFill="1" applyBorder="1" applyAlignment="1">
      <alignment horizontal="center" vertical="top" shrinkToFit="1"/>
    </xf>
    <xf numFmtId="0" fontId="7" fillId="0" borderId="5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/>
    </xf>
    <xf numFmtId="187" fontId="6" fillId="2" borderId="5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187" fontId="6" fillId="0" borderId="5" xfId="0" applyNumberFormat="1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 shrinkToFit="1"/>
    </xf>
    <xf numFmtId="43" fontId="6" fillId="2" borderId="5" xfId="1" applyFont="1" applyFill="1" applyBorder="1" applyAlignment="1">
      <alignment horizontal="right" vertical="top"/>
    </xf>
    <xf numFmtId="43" fontId="6" fillId="2" borderId="5" xfId="1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43" fontId="11" fillId="0" borderId="5" xfId="0" applyNumberFormat="1" applyFont="1" applyBorder="1" applyAlignment="1">
      <alignment horizontal="center"/>
    </xf>
    <xf numFmtId="43" fontId="8" fillId="0" borderId="5" xfId="0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2" fontId="8" fillId="0" borderId="5" xfId="1" applyNumberFormat="1" applyFont="1" applyBorder="1" applyAlignment="1">
      <alignment horizontal="right"/>
    </xf>
    <xf numFmtId="0" fontId="9" fillId="0" borderId="5" xfId="0" applyFont="1" applyBorder="1" applyAlignment="1">
      <alignment horizontal="left" vertical="top"/>
    </xf>
    <xf numFmtId="2" fontId="9" fillId="0" borderId="5" xfId="0" applyNumberFormat="1" applyFont="1" applyBorder="1" applyAlignment="1">
      <alignment horizontal="right" vertical="top"/>
    </xf>
    <xf numFmtId="43" fontId="9" fillId="0" borderId="5" xfId="1" applyFont="1" applyBorder="1" applyAlignment="1">
      <alignment horizontal="right" vertical="top"/>
    </xf>
    <xf numFmtId="0" fontId="6" fillId="2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6" fillId="2" borderId="6" xfId="0" applyFont="1" applyFill="1" applyBorder="1" applyAlignment="1">
      <alignment horizontal="center" vertical="top" wrapText="1" shrinkToFit="1"/>
    </xf>
    <xf numFmtId="0" fontId="6" fillId="0" borderId="6" xfId="0" applyFont="1" applyBorder="1" applyAlignment="1">
      <alignment horizontal="center" vertical="top" wrapText="1" shrinkToFit="1"/>
    </xf>
    <xf numFmtId="0" fontId="6" fillId="0" borderId="5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43" fontId="6" fillId="0" borderId="5" xfId="0" applyNumberFormat="1" applyFont="1" applyBorder="1" applyAlignment="1">
      <alignment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44"/>
  <sheetViews>
    <sheetView tabSelected="1" view="pageLayout" topLeftCell="A4" zoomScale="90" zoomScaleNormal="70" zoomScaleSheetLayoutView="100" zoomScalePageLayoutView="90" workbookViewId="0">
      <selection activeCell="F39" sqref="F39"/>
    </sheetView>
  </sheetViews>
  <sheetFormatPr defaultRowHeight="23.25" x14ac:dyDescent="0.55000000000000004"/>
  <cols>
    <col min="1" max="1" width="7.28515625" style="28" customWidth="1"/>
    <col min="2" max="2" width="24.140625" style="29" customWidth="1"/>
    <col min="3" max="3" width="16.42578125" style="29" customWidth="1"/>
    <col min="4" max="4" width="15.7109375" style="30" customWidth="1"/>
    <col min="5" max="5" width="13.42578125" style="31" customWidth="1"/>
    <col min="6" max="6" width="22.140625" style="30" customWidth="1"/>
    <col min="7" max="7" width="23.5703125" style="30" customWidth="1"/>
    <col min="8" max="8" width="20.85546875" style="31" customWidth="1"/>
    <col min="9" max="9" width="20" style="6" customWidth="1"/>
    <col min="10" max="16384" width="9.140625" style="6"/>
  </cols>
  <sheetData>
    <row r="1" spans="1:9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x14ac:dyDescent="0.55000000000000004">
      <c r="A2" s="7" t="s">
        <v>140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x14ac:dyDescent="0.55000000000000004">
      <c r="A4" s="9" t="s">
        <v>141</v>
      </c>
      <c r="B4" s="9"/>
      <c r="C4" s="9"/>
      <c r="D4" s="9"/>
      <c r="E4" s="9"/>
      <c r="F4" s="9"/>
      <c r="G4" s="9"/>
      <c r="H4" s="9"/>
      <c r="I4" s="9"/>
    </row>
    <row r="5" spans="1:9" x14ac:dyDescent="0.55000000000000004">
      <c r="A5" s="10" t="s">
        <v>2</v>
      </c>
      <c r="B5" s="10" t="s">
        <v>3</v>
      </c>
      <c r="C5" s="10" t="s">
        <v>4</v>
      </c>
      <c r="D5" s="11" t="s">
        <v>5</v>
      </c>
      <c r="E5" s="10" t="s">
        <v>6</v>
      </c>
      <c r="F5" s="12" t="s">
        <v>7</v>
      </c>
      <c r="G5" s="12" t="s">
        <v>8</v>
      </c>
      <c r="H5" s="10" t="s">
        <v>9</v>
      </c>
      <c r="I5" s="13" t="s">
        <v>10</v>
      </c>
    </row>
    <row r="6" spans="1:9" x14ac:dyDescent="0.55000000000000004">
      <c r="A6" s="14"/>
      <c r="B6" s="14"/>
      <c r="C6" s="14" t="s">
        <v>11</v>
      </c>
      <c r="D6" s="15" t="s">
        <v>12</v>
      </c>
      <c r="E6" s="14"/>
      <c r="F6" s="15" t="s">
        <v>13</v>
      </c>
      <c r="G6" s="15" t="s">
        <v>14</v>
      </c>
      <c r="H6" s="14" t="s">
        <v>15</v>
      </c>
      <c r="I6" s="16" t="s">
        <v>16</v>
      </c>
    </row>
    <row r="7" spans="1:9" ht="75" x14ac:dyDescent="0.55000000000000004">
      <c r="A7" s="17">
        <v>1</v>
      </c>
      <c r="B7" s="41" t="s">
        <v>30</v>
      </c>
      <c r="C7" s="18">
        <v>10500</v>
      </c>
      <c r="D7" s="18">
        <v>10500</v>
      </c>
      <c r="E7" s="19" t="s">
        <v>17</v>
      </c>
      <c r="F7" s="20" t="s">
        <v>56</v>
      </c>
      <c r="G7" s="20" t="s">
        <v>84</v>
      </c>
      <c r="H7" s="21" t="s">
        <v>18</v>
      </c>
      <c r="I7" s="22" t="s">
        <v>111</v>
      </c>
    </row>
    <row r="8" spans="1:9" ht="56.25" x14ac:dyDescent="0.55000000000000004">
      <c r="A8" s="23">
        <v>2</v>
      </c>
      <c r="B8" s="41" t="s">
        <v>31</v>
      </c>
      <c r="C8" s="18">
        <v>12500</v>
      </c>
      <c r="D8" s="18">
        <v>12500</v>
      </c>
      <c r="E8" s="19" t="s">
        <v>17</v>
      </c>
      <c r="F8" s="20" t="s">
        <v>57</v>
      </c>
      <c r="G8" s="20" t="s">
        <v>85</v>
      </c>
      <c r="H8" s="21" t="s">
        <v>18</v>
      </c>
      <c r="I8" s="24" t="s">
        <v>112</v>
      </c>
    </row>
    <row r="9" spans="1:9" ht="56.25" x14ac:dyDescent="0.55000000000000004">
      <c r="A9" s="23">
        <v>3</v>
      </c>
      <c r="B9" s="41" t="s">
        <v>32</v>
      </c>
      <c r="C9" s="18">
        <v>520</v>
      </c>
      <c r="D9" s="18">
        <v>520</v>
      </c>
      <c r="E9" s="19" t="s">
        <v>17</v>
      </c>
      <c r="F9" s="20" t="s">
        <v>19</v>
      </c>
      <c r="G9" s="20" t="s">
        <v>20</v>
      </c>
      <c r="H9" s="21" t="s">
        <v>18</v>
      </c>
      <c r="I9" s="24" t="s">
        <v>113</v>
      </c>
    </row>
    <row r="10" spans="1:9" ht="56.25" x14ac:dyDescent="0.55000000000000004">
      <c r="A10" s="17">
        <v>4</v>
      </c>
      <c r="B10" s="41" t="s">
        <v>33</v>
      </c>
      <c r="C10" s="18">
        <v>2320</v>
      </c>
      <c r="D10" s="18">
        <v>2320</v>
      </c>
      <c r="E10" s="19" t="s">
        <v>17</v>
      </c>
      <c r="F10" s="42" t="s">
        <v>58</v>
      </c>
      <c r="G10" s="42" t="s">
        <v>86</v>
      </c>
      <c r="H10" s="21" t="s">
        <v>18</v>
      </c>
      <c r="I10" s="24" t="s">
        <v>114</v>
      </c>
    </row>
    <row r="11" spans="1:9" ht="75" x14ac:dyDescent="0.55000000000000004">
      <c r="A11" s="23">
        <v>5</v>
      </c>
      <c r="B11" s="41" t="s">
        <v>34</v>
      </c>
      <c r="C11" s="18">
        <v>12000</v>
      </c>
      <c r="D11" s="18">
        <v>12000</v>
      </c>
      <c r="E11" s="19" t="s">
        <v>17</v>
      </c>
      <c r="F11" s="42" t="s">
        <v>59</v>
      </c>
      <c r="G11" s="42" t="s">
        <v>87</v>
      </c>
      <c r="H11" s="21" t="s">
        <v>18</v>
      </c>
      <c r="I11" s="24" t="s">
        <v>115</v>
      </c>
    </row>
    <row r="12" spans="1:9" ht="56.25" x14ac:dyDescent="0.55000000000000004">
      <c r="A12" s="23">
        <v>6</v>
      </c>
      <c r="B12" s="41" t="s">
        <v>35</v>
      </c>
      <c r="C12" s="26">
        <v>1200</v>
      </c>
      <c r="D12" s="26">
        <v>1200</v>
      </c>
      <c r="E12" s="19" t="s">
        <v>17</v>
      </c>
      <c r="F12" s="42" t="s">
        <v>60</v>
      </c>
      <c r="G12" s="42" t="s">
        <v>88</v>
      </c>
      <c r="H12" s="21" t="s">
        <v>18</v>
      </c>
      <c r="I12" s="24" t="s">
        <v>116</v>
      </c>
    </row>
    <row r="13" spans="1:9" ht="56.25" x14ac:dyDescent="0.55000000000000004">
      <c r="A13" s="17">
        <v>7</v>
      </c>
      <c r="B13" s="40" t="s">
        <v>36</v>
      </c>
      <c r="C13" s="18">
        <v>9936</v>
      </c>
      <c r="D13" s="18">
        <v>9936</v>
      </c>
      <c r="E13" s="19" t="s">
        <v>17</v>
      </c>
      <c r="F13" s="43" t="s">
        <v>61</v>
      </c>
      <c r="G13" s="43" t="s">
        <v>89</v>
      </c>
      <c r="H13" s="21" t="s">
        <v>18</v>
      </c>
      <c r="I13" s="24" t="s">
        <v>117</v>
      </c>
    </row>
    <row r="14" spans="1:9" ht="56.25" x14ac:dyDescent="0.55000000000000004">
      <c r="A14" s="23">
        <v>8</v>
      </c>
      <c r="B14" s="40" t="s">
        <v>37</v>
      </c>
      <c r="C14" s="18">
        <v>15120</v>
      </c>
      <c r="D14" s="18">
        <v>15120</v>
      </c>
      <c r="E14" s="19" t="s">
        <v>17</v>
      </c>
      <c r="F14" s="43" t="s">
        <v>62</v>
      </c>
      <c r="G14" s="43" t="s">
        <v>90</v>
      </c>
      <c r="H14" s="21" t="s">
        <v>18</v>
      </c>
      <c r="I14" s="24" t="s">
        <v>118</v>
      </c>
    </row>
    <row r="15" spans="1:9" ht="75" x14ac:dyDescent="0.55000000000000004">
      <c r="A15" s="23">
        <v>9</v>
      </c>
      <c r="B15" s="40" t="s">
        <v>38</v>
      </c>
      <c r="C15" s="26">
        <v>4500</v>
      </c>
      <c r="D15" s="26">
        <v>4500</v>
      </c>
      <c r="E15" s="19" t="s">
        <v>17</v>
      </c>
      <c r="F15" s="43" t="s">
        <v>63</v>
      </c>
      <c r="G15" s="43" t="s">
        <v>91</v>
      </c>
      <c r="H15" s="21" t="s">
        <v>18</v>
      </c>
      <c r="I15" s="24" t="s">
        <v>119</v>
      </c>
    </row>
    <row r="16" spans="1:9" ht="56.25" x14ac:dyDescent="0.55000000000000004">
      <c r="A16" s="17">
        <v>10</v>
      </c>
      <c r="B16" s="44" t="s">
        <v>39</v>
      </c>
      <c r="C16" s="18">
        <v>350</v>
      </c>
      <c r="D16" s="18">
        <v>350</v>
      </c>
      <c r="E16" s="19" t="s">
        <v>17</v>
      </c>
      <c r="F16" s="25" t="s">
        <v>64</v>
      </c>
      <c r="G16" s="25" t="s">
        <v>92</v>
      </c>
      <c r="H16" s="21" t="s">
        <v>18</v>
      </c>
      <c r="I16" s="24" t="s">
        <v>120</v>
      </c>
    </row>
    <row r="17" spans="1:9" ht="56.25" x14ac:dyDescent="0.55000000000000004">
      <c r="A17" s="23">
        <v>11</v>
      </c>
      <c r="B17" s="40" t="s">
        <v>40</v>
      </c>
      <c r="C17" s="27">
        <v>14076</v>
      </c>
      <c r="D17" s="27">
        <v>14076</v>
      </c>
      <c r="E17" s="19" t="s">
        <v>17</v>
      </c>
      <c r="F17" s="43" t="s">
        <v>65</v>
      </c>
      <c r="G17" s="43" t="s">
        <v>93</v>
      </c>
      <c r="H17" s="21" t="s">
        <v>18</v>
      </c>
      <c r="I17" s="24" t="s">
        <v>121</v>
      </c>
    </row>
    <row r="18" spans="1:9" ht="56.25" x14ac:dyDescent="0.55000000000000004">
      <c r="A18" s="23">
        <v>12</v>
      </c>
      <c r="B18" s="40" t="s">
        <v>41</v>
      </c>
      <c r="C18" s="27">
        <v>21420</v>
      </c>
      <c r="D18" s="27">
        <v>21420</v>
      </c>
      <c r="E18" s="19" t="s">
        <v>17</v>
      </c>
      <c r="F18" s="43" t="s">
        <v>66</v>
      </c>
      <c r="G18" s="43" t="s">
        <v>94</v>
      </c>
      <c r="H18" s="21" t="s">
        <v>18</v>
      </c>
      <c r="I18" s="24" t="s">
        <v>122</v>
      </c>
    </row>
    <row r="19" spans="1:9" ht="75" x14ac:dyDescent="0.55000000000000004">
      <c r="A19" s="17">
        <v>13</v>
      </c>
      <c r="B19" s="40" t="s">
        <v>42</v>
      </c>
      <c r="C19" s="27">
        <v>5000</v>
      </c>
      <c r="D19" s="27">
        <v>5000</v>
      </c>
      <c r="E19" s="19" t="s">
        <v>17</v>
      </c>
      <c r="F19" s="25" t="s">
        <v>67</v>
      </c>
      <c r="G19" s="25" t="s">
        <v>21</v>
      </c>
      <c r="H19" s="21" t="s">
        <v>18</v>
      </c>
      <c r="I19" s="24" t="s">
        <v>123</v>
      </c>
    </row>
    <row r="20" spans="1:9" ht="75" x14ac:dyDescent="0.55000000000000004">
      <c r="A20" s="17">
        <v>14</v>
      </c>
      <c r="B20" s="40" t="s">
        <v>43</v>
      </c>
      <c r="C20" s="27">
        <v>8500</v>
      </c>
      <c r="D20" s="27">
        <v>8500</v>
      </c>
      <c r="E20" s="19" t="s">
        <v>17</v>
      </c>
      <c r="F20" s="43" t="s">
        <v>68</v>
      </c>
      <c r="G20" s="43" t="s">
        <v>95</v>
      </c>
      <c r="H20" s="21" t="s">
        <v>18</v>
      </c>
      <c r="I20" s="22" t="s">
        <v>124</v>
      </c>
    </row>
    <row r="21" spans="1:9" ht="56.25" x14ac:dyDescent="0.55000000000000004">
      <c r="A21" s="17">
        <v>15</v>
      </c>
      <c r="B21" s="40" t="s">
        <v>44</v>
      </c>
      <c r="C21" s="26">
        <v>9000</v>
      </c>
      <c r="D21" s="26">
        <v>9000</v>
      </c>
      <c r="E21" s="19" t="s">
        <v>17</v>
      </c>
      <c r="F21" s="25" t="s">
        <v>69</v>
      </c>
      <c r="G21" s="25" t="s">
        <v>96</v>
      </c>
      <c r="H21" s="21" t="s">
        <v>18</v>
      </c>
      <c r="I21" s="24" t="s">
        <v>125</v>
      </c>
    </row>
    <row r="22" spans="1:9" ht="56.25" x14ac:dyDescent="0.55000000000000004">
      <c r="A22" s="17">
        <v>16</v>
      </c>
      <c r="B22" s="40" t="s">
        <v>44</v>
      </c>
      <c r="C22" s="27">
        <v>9000</v>
      </c>
      <c r="D22" s="27">
        <v>9000</v>
      </c>
      <c r="E22" s="19" t="s">
        <v>17</v>
      </c>
      <c r="F22" s="43" t="s">
        <v>70</v>
      </c>
      <c r="G22" s="43" t="s">
        <v>97</v>
      </c>
      <c r="H22" s="21" t="s">
        <v>18</v>
      </c>
      <c r="I22" s="24" t="s">
        <v>126</v>
      </c>
    </row>
    <row r="23" spans="1:9" ht="56.25" x14ac:dyDescent="0.55000000000000004">
      <c r="A23" s="17">
        <v>17</v>
      </c>
      <c r="B23" s="40" t="s">
        <v>44</v>
      </c>
      <c r="C23" s="26">
        <v>9000</v>
      </c>
      <c r="D23" s="26">
        <v>9000</v>
      </c>
      <c r="E23" s="19" t="s">
        <v>17</v>
      </c>
      <c r="F23" s="43" t="s">
        <v>71</v>
      </c>
      <c r="G23" s="43" t="s">
        <v>98</v>
      </c>
      <c r="H23" s="21" t="s">
        <v>18</v>
      </c>
      <c r="I23" s="24" t="s">
        <v>127</v>
      </c>
    </row>
    <row r="24" spans="1:9" ht="56.25" x14ac:dyDescent="0.55000000000000004">
      <c r="A24" s="17">
        <v>18</v>
      </c>
      <c r="B24" s="40" t="s">
        <v>44</v>
      </c>
      <c r="C24" s="26">
        <v>9000</v>
      </c>
      <c r="D24" s="26">
        <v>9000</v>
      </c>
      <c r="E24" s="19" t="s">
        <v>17</v>
      </c>
      <c r="F24" s="43" t="s">
        <v>72</v>
      </c>
      <c r="G24" s="43" t="s">
        <v>99</v>
      </c>
      <c r="H24" s="21" t="s">
        <v>18</v>
      </c>
      <c r="I24" s="24" t="s">
        <v>128</v>
      </c>
    </row>
    <row r="25" spans="1:9" ht="56.25" x14ac:dyDescent="0.55000000000000004">
      <c r="A25" s="17">
        <v>19</v>
      </c>
      <c r="B25" s="40" t="s">
        <v>45</v>
      </c>
      <c r="C25" s="27">
        <v>10000</v>
      </c>
      <c r="D25" s="27">
        <v>10000</v>
      </c>
      <c r="E25" s="19" t="s">
        <v>17</v>
      </c>
      <c r="F25" s="43" t="s">
        <v>73</v>
      </c>
      <c r="G25" s="43" t="s">
        <v>100</v>
      </c>
      <c r="H25" s="21" t="s">
        <v>18</v>
      </c>
      <c r="I25" s="24" t="s">
        <v>129</v>
      </c>
    </row>
    <row r="26" spans="1:9" ht="56.25" x14ac:dyDescent="0.55000000000000004">
      <c r="A26" s="17">
        <v>20</v>
      </c>
      <c r="B26" s="40" t="s">
        <v>46</v>
      </c>
      <c r="C26" s="18">
        <v>2009</v>
      </c>
      <c r="D26" s="18">
        <v>2009</v>
      </c>
      <c r="E26" s="19" t="s">
        <v>17</v>
      </c>
      <c r="F26" s="42" t="s">
        <v>74</v>
      </c>
      <c r="G26" s="42" t="s">
        <v>101</v>
      </c>
      <c r="H26" s="21" t="s">
        <v>18</v>
      </c>
      <c r="I26" s="24" t="s">
        <v>130</v>
      </c>
    </row>
    <row r="27" spans="1:9" ht="75" x14ac:dyDescent="0.55000000000000004">
      <c r="A27" s="17">
        <v>21</v>
      </c>
      <c r="B27" s="40" t="s">
        <v>47</v>
      </c>
      <c r="C27" s="18">
        <v>3568</v>
      </c>
      <c r="D27" s="18">
        <v>3568</v>
      </c>
      <c r="E27" s="19" t="s">
        <v>17</v>
      </c>
      <c r="F27" s="42" t="s">
        <v>75</v>
      </c>
      <c r="G27" s="42" t="s">
        <v>102</v>
      </c>
      <c r="H27" s="21" t="s">
        <v>18</v>
      </c>
      <c r="I27" s="24" t="s">
        <v>131</v>
      </c>
    </row>
    <row r="28" spans="1:9" ht="56.25" x14ac:dyDescent="0.55000000000000004">
      <c r="A28" s="17">
        <v>22</v>
      </c>
      <c r="B28" s="40" t="s">
        <v>48</v>
      </c>
      <c r="C28" s="18">
        <v>4000</v>
      </c>
      <c r="D28" s="18">
        <v>4000</v>
      </c>
      <c r="E28" s="19" t="s">
        <v>17</v>
      </c>
      <c r="F28" s="42" t="s">
        <v>76</v>
      </c>
      <c r="G28" s="42" t="s">
        <v>103</v>
      </c>
      <c r="H28" s="21" t="s">
        <v>18</v>
      </c>
      <c r="I28" s="24" t="s">
        <v>132</v>
      </c>
    </row>
    <row r="29" spans="1:9" ht="56.25" x14ac:dyDescent="0.55000000000000004">
      <c r="A29" s="17">
        <v>23</v>
      </c>
      <c r="B29" s="40" t="s">
        <v>49</v>
      </c>
      <c r="C29" s="18">
        <v>5600</v>
      </c>
      <c r="D29" s="18">
        <v>5600</v>
      </c>
      <c r="E29" s="19" t="s">
        <v>17</v>
      </c>
      <c r="F29" s="42" t="s">
        <v>77</v>
      </c>
      <c r="G29" s="42" t="s">
        <v>104</v>
      </c>
      <c r="H29" s="21" t="s">
        <v>18</v>
      </c>
      <c r="I29" s="24" t="s">
        <v>133</v>
      </c>
    </row>
    <row r="30" spans="1:9" ht="112.5" x14ac:dyDescent="0.55000000000000004">
      <c r="A30" s="17">
        <v>24</v>
      </c>
      <c r="B30" s="40" t="s">
        <v>50</v>
      </c>
      <c r="C30" s="18">
        <v>80000</v>
      </c>
      <c r="D30" s="18">
        <v>80000</v>
      </c>
      <c r="E30" s="19" t="s">
        <v>17</v>
      </c>
      <c r="F30" s="42" t="s">
        <v>78</v>
      </c>
      <c r="G30" s="42" t="s">
        <v>105</v>
      </c>
      <c r="H30" s="21" t="s">
        <v>18</v>
      </c>
      <c r="I30" s="24" t="s">
        <v>134</v>
      </c>
    </row>
    <row r="31" spans="1:9" ht="56.25" x14ac:dyDescent="0.55000000000000004">
      <c r="A31" s="17">
        <v>25</v>
      </c>
      <c r="B31" s="40" t="s">
        <v>51</v>
      </c>
      <c r="C31" s="18">
        <v>19161</v>
      </c>
      <c r="D31" s="18">
        <v>19161</v>
      </c>
      <c r="E31" s="19" t="s">
        <v>17</v>
      </c>
      <c r="F31" s="42" t="s">
        <v>79</v>
      </c>
      <c r="G31" s="42" t="s">
        <v>106</v>
      </c>
      <c r="H31" s="21" t="s">
        <v>18</v>
      </c>
      <c r="I31" s="24" t="s">
        <v>135</v>
      </c>
    </row>
    <row r="32" spans="1:9" ht="56.25" x14ac:dyDescent="0.55000000000000004">
      <c r="A32" s="17">
        <v>26</v>
      </c>
      <c r="B32" s="40" t="s">
        <v>52</v>
      </c>
      <c r="C32" s="18">
        <v>5460</v>
      </c>
      <c r="D32" s="18">
        <v>5460</v>
      </c>
      <c r="E32" s="19" t="s">
        <v>17</v>
      </c>
      <c r="F32" s="42" t="s">
        <v>80</v>
      </c>
      <c r="G32" s="42" t="s">
        <v>107</v>
      </c>
      <c r="H32" s="21" t="s">
        <v>18</v>
      </c>
      <c r="I32" s="24" t="s">
        <v>136</v>
      </c>
    </row>
    <row r="33" spans="1:9" ht="75" x14ac:dyDescent="0.55000000000000004">
      <c r="A33" s="17">
        <v>27</v>
      </c>
      <c r="B33" s="40" t="s">
        <v>53</v>
      </c>
      <c r="C33" s="18">
        <v>7680</v>
      </c>
      <c r="D33" s="18">
        <v>7680</v>
      </c>
      <c r="E33" s="19" t="s">
        <v>17</v>
      </c>
      <c r="F33" s="42" t="s">
        <v>81</v>
      </c>
      <c r="G33" s="42" t="s">
        <v>108</v>
      </c>
      <c r="H33" s="21" t="s">
        <v>18</v>
      </c>
      <c r="I33" s="24" t="s">
        <v>137</v>
      </c>
    </row>
    <row r="34" spans="1:9" ht="112.5" x14ac:dyDescent="0.55000000000000004">
      <c r="A34" s="17">
        <v>28</v>
      </c>
      <c r="B34" s="40" t="s">
        <v>54</v>
      </c>
      <c r="C34" s="18">
        <v>88641</v>
      </c>
      <c r="D34" s="18">
        <v>88641</v>
      </c>
      <c r="E34" s="19" t="s">
        <v>17</v>
      </c>
      <c r="F34" s="42" t="s">
        <v>82</v>
      </c>
      <c r="G34" s="42" t="s">
        <v>109</v>
      </c>
      <c r="H34" s="21" t="s">
        <v>18</v>
      </c>
      <c r="I34" s="24" t="s">
        <v>138</v>
      </c>
    </row>
    <row r="35" spans="1:9" ht="112.5" x14ac:dyDescent="0.55000000000000004">
      <c r="A35" s="17">
        <v>29</v>
      </c>
      <c r="B35" s="40" t="s">
        <v>55</v>
      </c>
      <c r="C35" s="18">
        <v>12789</v>
      </c>
      <c r="D35" s="18">
        <v>12789</v>
      </c>
      <c r="E35" s="19" t="s">
        <v>17</v>
      </c>
      <c r="F35" s="42" t="s">
        <v>83</v>
      </c>
      <c r="G35" s="42" t="s">
        <v>110</v>
      </c>
      <c r="H35" s="21" t="s">
        <v>18</v>
      </c>
      <c r="I35" s="24" t="s">
        <v>139</v>
      </c>
    </row>
    <row r="36" spans="1:9" x14ac:dyDescent="0.55000000000000004">
      <c r="A36" s="45"/>
      <c r="B36" s="46"/>
      <c r="C36" s="47">
        <f>SUM(C7:C35)</f>
        <v>392850</v>
      </c>
      <c r="D36" s="48"/>
      <c r="E36" s="49"/>
      <c r="F36" s="48"/>
      <c r="G36" s="48"/>
      <c r="H36" s="49"/>
      <c r="I36" s="50"/>
    </row>
    <row r="37" spans="1:9" ht="21" customHeight="1" x14ac:dyDescent="0.55000000000000004"/>
    <row r="38" spans="1:9" ht="22.5" customHeight="1" x14ac:dyDescent="0.55000000000000004">
      <c r="B38" s="32" t="s">
        <v>142</v>
      </c>
      <c r="C38" s="32"/>
      <c r="D38" s="32"/>
    </row>
    <row r="39" spans="1:9" ht="23.25" customHeight="1" x14ac:dyDescent="0.55000000000000004">
      <c r="B39" s="33" t="s">
        <v>22</v>
      </c>
      <c r="C39" s="33" t="s">
        <v>23</v>
      </c>
      <c r="D39" s="33" t="s">
        <v>24</v>
      </c>
    </row>
    <row r="40" spans="1:9" ht="22.5" customHeight="1" x14ac:dyDescent="0.55000000000000004">
      <c r="B40" s="34" t="s">
        <v>25</v>
      </c>
      <c r="C40" s="35">
        <v>0</v>
      </c>
      <c r="D40" s="36">
        <v>0</v>
      </c>
    </row>
    <row r="41" spans="1:9" s="31" customFormat="1" ht="24" x14ac:dyDescent="0.55000000000000004">
      <c r="A41" s="28"/>
      <c r="B41" s="34" t="s">
        <v>26</v>
      </c>
      <c r="C41" s="35">
        <v>0</v>
      </c>
      <c r="D41" s="35">
        <v>0</v>
      </c>
      <c r="F41" s="30"/>
      <c r="G41" s="30"/>
      <c r="I41" s="6"/>
    </row>
    <row r="42" spans="1:9" s="31" customFormat="1" x14ac:dyDescent="0.55000000000000004">
      <c r="A42" s="28"/>
      <c r="B42" s="37" t="s">
        <v>27</v>
      </c>
      <c r="C42" s="38">
        <v>29</v>
      </c>
      <c r="D42" s="39">
        <f>C36</f>
        <v>392850</v>
      </c>
      <c r="F42" s="30"/>
      <c r="G42" s="30"/>
      <c r="I42" s="6"/>
    </row>
    <row r="43" spans="1:9" s="31" customFormat="1" x14ac:dyDescent="0.55000000000000004">
      <c r="A43" s="28"/>
      <c r="B43" s="37" t="s">
        <v>28</v>
      </c>
      <c r="C43" s="38">
        <v>0</v>
      </c>
      <c r="D43" s="38">
        <v>0</v>
      </c>
      <c r="F43" s="30"/>
      <c r="G43" s="30"/>
      <c r="I43" s="6"/>
    </row>
    <row r="44" spans="1:9" s="31" customFormat="1" x14ac:dyDescent="0.55000000000000004">
      <c r="A44" s="28"/>
      <c r="B44" s="37" t="s">
        <v>29</v>
      </c>
      <c r="C44" s="38">
        <v>0</v>
      </c>
      <c r="D44" s="38">
        <v>0</v>
      </c>
      <c r="F44" s="30"/>
      <c r="G44" s="30"/>
      <c r="I44" s="6"/>
    </row>
  </sheetData>
  <mergeCells count="4">
    <mergeCell ref="A2:I2"/>
    <mergeCell ref="A3:I3"/>
    <mergeCell ref="A4:I4"/>
    <mergeCell ref="B38:D38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 สขร. 1 </vt:lpstr>
      <vt:lpstr>'แบบ สขร. 1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2026-06-24T07:00:15Z</cp:lastPrinted>
  <dcterms:created xsi:type="dcterms:W3CDTF">2026-06-24T06:47:54Z</dcterms:created>
  <dcterms:modified xsi:type="dcterms:W3CDTF">2026-06-24T07:04:40Z</dcterms:modified>
</cp:coreProperties>
</file>